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E3" i="1"/>
  <c r="D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3" i="1"/>
</calcChain>
</file>

<file path=xl/sharedStrings.xml><?xml version="1.0" encoding="utf-8"?>
<sst xmlns="http://schemas.openxmlformats.org/spreadsheetml/2006/main" count="18" uniqueCount="13">
  <si>
    <t>원점수</t>
    <phoneticPr fontId="2" type="noConversion"/>
  </si>
  <si>
    <t>표준점수</t>
    <phoneticPr fontId="2" type="noConversion"/>
  </si>
  <si>
    <t>언어</t>
  </si>
  <si>
    <t>언어</t>
    <phoneticPr fontId="2" type="noConversion"/>
  </si>
  <si>
    <t>표준점수</t>
    <phoneticPr fontId="2" type="noConversion"/>
  </si>
  <si>
    <t>외국어</t>
  </si>
  <si>
    <t>외국어</t>
    <phoneticPr fontId="2" type="noConversion"/>
  </si>
  <si>
    <t>수리나형</t>
    <phoneticPr fontId="2" type="noConversion"/>
  </si>
  <si>
    <t>수리가형</t>
    <phoneticPr fontId="2" type="noConversion"/>
  </si>
  <si>
    <t>표준점수</t>
    <phoneticPr fontId="2" type="noConversion"/>
  </si>
  <si>
    <t>수리나</t>
  </si>
  <si>
    <t>M사/E사</t>
    <phoneticPr fontId="2" type="noConversion"/>
  </si>
  <si>
    <t>수리가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</si>
</sst>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);[Red]\(#,##0\)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>
      <alignment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177" fontId="7" fillId="3" borderId="1" xfId="4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</cellXfs>
  <cellStyles count="6">
    <cellStyle name="표준" xfId="0" builtinId="0"/>
    <cellStyle name="표준 2" xfId="2"/>
    <cellStyle name="표준 2 2" xfId="3"/>
    <cellStyle name="표준 3" xfId="4"/>
    <cellStyle name="표준 4" xfId="5"/>
    <cellStyle name="표준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Normal="100" workbookViewId="0">
      <selection activeCell="L5" sqref="L5"/>
    </sheetView>
  </sheetViews>
  <sheetFormatPr defaultRowHeight="16.5"/>
  <cols>
    <col min="7" max="7" width="9" style="1"/>
  </cols>
  <sheetData>
    <row r="1" spans="1:9">
      <c r="A1" s="9" t="s">
        <v>11</v>
      </c>
      <c r="B1" s="9" t="s">
        <v>3</v>
      </c>
      <c r="C1" s="9" t="s">
        <v>8</v>
      </c>
      <c r="D1" s="9" t="s">
        <v>7</v>
      </c>
      <c r="E1" s="9" t="s">
        <v>6</v>
      </c>
      <c r="F1" s="2" t="s">
        <v>2</v>
      </c>
      <c r="G1" s="3" t="s">
        <v>12</v>
      </c>
      <c r="H1" s="3" t="s">
        <v>10</v>
      </c>
      <c r="I1" s="4" t="s">
        <v>5</v>
      </c>
    </row>
    <row r="2" spans="1:9">
      <c r="A2" s="9" t="s">
        <v>0</v>
      </c>
      <c r="B2" s="9" t="s">
        <v>4</v>
      </c>
      <c r="C2" s="9" t="s">
        <v>9</v>
      </c>
      <c r="D2" s="9" t="s">
        <v>1</v>
      </c>
      <c r="E2" s="9" t="s">
        <v>4</v>
      </c>
      <c r="F2" s="5" t="s">
        <v>9</v>
      </c>
      <c r="G2" s="5" t="s">
        <v>9</v>
      </c>
      <c r="H2" s="5" t="s">
        <v>9</v>
      </c>
      <c r="I2" s="5" t="s">
        <v>9</v>
      </c>
    </row>
    <row r="3" spans="1:9">
      <c r="A3" s="10">
        <v>100</v>
      </c>
      <c r="B3" s="11">
        <f>((A3-73.57)/21.01)*20+100</f>
        <v>125.15944788196097</v>
      </c>
      <c r="C3" s="11">
        <f>((A3-56.15)/23.5)*20+100</f>
        <v>137.31914893617022</v>
      </c>
      <c r="D3" s="11">
        <f>((A3-45.28)/26)*20+100</f>
        <v>142.09230769230771</v>
      </c>
      <c r="E3" s="11">
        <f>((A3-56.81)/21.96)*20+100</f>
        <v>139.3351548269581</v>
      </c>
      <c r="F3" s="5">
        <v>126</v>
      </c>
      <c r="G3" s="6">
        <v>138</v>
      </c>
      <c r="H3" s="6">
        <v>142</v>
      </c>
      <c r="I3" s="6">
        <v>140</v>
      </c>
    </row>
    <row r="4" spans="1:9">
      <c r="A4" s="10">
        <v>99</v>
      </c>
      <c r="B4" s="11">
        <f t="shared" ref="B4:B67" si="0">((A4-73.57)/21.01)*20+100</f>
        <v>124.20752022846264</v>
      </c>
      <c r="C4" s="12">
        <f t="shared" ref="C4:C67" si="1">((A4-56.15)/23.5)*20+100</f>
        <v>136.46808510638297</v>
      </c>
      <c r="D4" s="12">
        <f t="shared" ref="D4:D67" si="2">((A4-45.28)/26)*20+100</f>
        <v>141.32307692307691</v>
      </c>
      <c r="E4" s="12">
        <f t="shared" ref="E4:E67" si="3">((A4-56.81)/21.96)*20+100</f>
        <v>138.42440801457195</v>
      </c>
      <c r="F4" s="5">
        <v>125</v>
      </c>
      <c r="G4" s="6"/>
      <c r="H4" s="13"/>
      <c r="I4" s="6">
        <v>139</v>
      </c>
    </row>
    <row r="5" spans="1:9">
      <c r="A5" s="10">
        <v>98</v>
      </c>
      <c r="B5" s="11">
        <f t="shared" si="0"/>
        <v>123.25559257496431</v>
      </c>
      <c r="C5" s="12">
        <f t="shared" si="1"/>
        <v>135.61702127659575</v>
      </c>
      <c r="D5" s="12">
        <f t="shared" si="2"/>
        <v>140.55384615384617</v>
      </c>
      <c r="E5" s="12">
        <f t="shared" si="3"/>
        <v>137.5136612021858</v>
      </c>
      <c r="F5" s="5">
        <v>124</v>
      </c>
      <c r="G5" s="8">
        <v>136</v>
      </c>
      <c r="H5" s="8">
        <v>141</v>
      </c>
      <c r="I5" s="6">
        <v>138</v>
      </c>
    </row>
    <row r="6" spans="1:9">
      <c r="A6" s="10">
        <v>97</v>
      </c>
      <c r="B6" s="11">
        <f t="shared" si="0"/>
        <v>122.30366492146598</v>
      </c>
      <c r="C6" s="11">
        <f t="shared" si="1"/>
        <v>134.7659574468085</v>
      </c>
      <c r="D6" s="11">
        <f t="shared" si="2"/>
        <v>139.78461538461539</v>
      </c>
      <c r="E6" s="11">
        <f t="shared" si="3"/>
        <v>136.60291438979962</v>
      </c>
      <c r="F6" s="7">
        <v>123</v>
      </c>
      <c r="G6" s="8">
        <v>136</v>
      </c>
      <c r="H6" s="6">
        <v>140</v>
      </c>
      <c r="I6" s="6">
        <v>137</v>
      </c>
    </row>
    <row r="7" spans="1:9">
      <c r="A7" s="10">
        <v>96</v>
      </c>
      <c r="B7" s="11">
        <f t="shared" si="0"/>
        <v>121.35173726796765</v>
      </c>
      <c r="C7" s="11">
        <f t="shared" si="1"/>
        <v>133.91489361702128</v>
      </c>
      <c r="D7" s="11">
        <f t="shared" si="2"/>
        <v>139.01538461538462</v>
      </c>
      <c r="E7" s="11">
        <f t="shared" si="3"/>
        <v>135.69216757741347</v>
      </c>
      <c r="F7" s="7">
        <v>123</v>
      </c>
      <c r="G7" s="6">
        <v>135</v>
      </c>
      <c r="H7" s="6">
        <v>139</v>
      </c>
      <c r="I7" s="6">
        <v>136</v>
      </c>
    </row>
    <row r="8" spans="1:9">
      <c r="A8" s="10">
        <v>95</v>
      </c>
      <c r="B8" s="11">
        <f t="shared" si="0"/>
        <v>120.39980961446931</v>
      </c>
      <c r="C8" s="11">
        <f t="shared" si="1"/>
        <v>133.06382978723406</v>
      </c>
      <c r="D8" s="11">
        <f t="shared" si="2"/>
        <v>138.24615384615385</v>
      </c>
      <c r="E8" s="11">
        <f t="shared" si="3"/>
        <v>134.78142076502732</v>
      </c>
      <c r="F8" s="5">
        <v>122</v>
      </c>
      <c r="G8" s="6">
        <v>134</v>
      </c>
      <c r="H8" s="8">
        <v>138</v>
      </c>
      <c r="I8" s="8">
        <v>135</v>
      </c>
    </row>
    <row r="9" spans="1:9">
      <c r="A9" s="10">
        <v>94</v>
      </c>
      <c r="B9" s="11">
        <f t="shared" si="0"/>
        <v>119.44788196097097</v>
      </c>
      <c r="C9" s="11">
        <f t="shared" si="1"/>
        <v>132.21276595744681</v>
      </c>
      <c r="D9" s="12">
        <f t="shared" si="2"/>
        <v>137.47692307692307</v>
      </c>
      <c r="E9" s="11">
        <f t="shared" si="3"/>
        <v>133.87067395264117</v>
      </c>
      <c r="F9" s="5">
        <v>121</v>
      </c>
      <c r="G9" s="6">
        <v>133</v>
      </c>
      <c r="H9" s="8">
        <v>138</v>
      </c>
      <c r="I9" s="8">
        <v>135</v>
      </c>
    </row>
    <row r="10" spans="1:9">
      <c r="A10" s="10">
        <v>93</v>
      </c>
      <c r="B10" s="12">
        <f t="shared" si="0"/>
        <v>118.49595430747263</v>
      </c>
      <c r="C10" s="12">
        <f t="shared" si="1"/>
        <v>131.36170212765958</v>
      </c>
      <c r="D10" s="12">
        <f t="shared" si="2"/>
        <v>136.7076923076923</v>
      </c>
      <c r="E10" s="11">
        <f t="shared" si="3"/>
        <v>132.95992714025499</v>
      </c>
      <c r="F10" s="5">
        <v>120</v>
      </c>
      <c r="G10" s="6">
        <v>132</v>
      </c>
      <c r="H10" s="6">
        <v>137</v>
      </c>
      <c r="I10" s="6">
        <v>134</v>
      </c>
    </row>
    <row r="11" spans="1:9">
      <c r="A11" s="10">
        <v>92</v>
      </c>
      <c r="B11" s="12">
        <f t="shared" si="0"/>
        <v>117.5440266539743</v>
      </c>
      <c r="C11" s="12">
        <f t="shared" si="1"/>
        <v>130.51063829787233</v>
      </c>
      <c r="D11" s="11">
        <f t="shared" si="2"/>
        <v>135.93846153846152</v>
      </c>
      <c r="E11" s="11">
        <f t="shared" si="3"/>
        <v>132.04918032786884</v>
      </c>
      <c r="F11" s="5">
        <v>119</v>
      </c>
      <c r="G11" s="6">
        <v>131</v>
      </c>
      <c r="H11" s="6">
        <v>136</v>
      </c>
      <c r="I11" s="6">
        <v>133</v>
      </c>
    </row>
    <row r="12" spans="1:9">
      <c r="A12" s="10">
        <v>91</v>
      </c>
      <c r="B12" s="11">
        <f t="shared" si="0"/>
        <v>116.59209900047597</v>
      </c>
      <c r="C12" s="11">
        <f t="shared" si="1"/>
        <v>129.65957446808511</v>
      </c>
      <c r="D12" s="11">
        <f t="shared" si="2"/>
        <v>135.16923076923078</v>
      </c>
      <c r="E12" s="11">
        <f t="shared" si="3"/>
        <v>131.13843351548269</v>
      </c>
      <c r="F12" s="5">
        <v>118</v>
      </c>
      <c r="G12" s="6">
        <v>130</v>
      </c>
      <c r="H12" s="6">
        <v>135</v>
      </c>
      <c r="I12" s="6">
        <v>132</v>
      </c>
    </row>
    <row r="13" spans="1:9">
      <c r="A13" s="10">
        <v>90</v>
      </c>
      <c r="B13" s="11">
        <f t="shared" si="0"/>
        <v>115.64017134697764</v>
      </c>
      <c r="C13" s="11">
        <f t="shared" si="1"/>
        <v>128.80851063829789</v>
      </c>
      <c r="D13" s="12">
        <f t="shared" si="2"/>
        <v>134.4</v>
      </c>
      <c r="E13" s="11">
        <f t="shared" si="3"/>
        <v>130.22768670309654</v>
      </c>
      <c r="F13" s="5">
        <v>117</v>
      </c>
      <c r="G13" s="8">
        <v>129</v>
      </c>
      <c r="H13" s="8">
        <v>134</v>
      </c>
      <c r="I13" s="6">
        <v>131</v>
      </c>
    </row>
    <row r="14" spans="1:9">
      <c r="A14" s="10">
        <v>89</v>
      </c>
      <c r="B14" s="11">
        <f t="shared" si="0"/>
        <v>114.68824369347931</v>
      </c>
      <c r="C14" s="11">
        <f t="shared" si="1"/>
        <v>127.95744680851064</v>
      </c>
      <c r="D14" s="12">
        <f t="shared" si="2"/>
        <v>133.63076923076923</v>
      </c>
      <c r="E14" s="11">
        <f t="shared" si="3"/>
        <v>129.31693989071039</v>
      </c>
      <c r="F14" s="5">
        <v>116</v>
      </c>
      <c r="G14" s="8">
        <v>129</v>
      </c>
      <c r="H14" s="8">
        <v>134</v>
      </c>
      <c r="I14" s="6">
        <v>130</v>
      </c>
    </row>
    <row r="15" spans="1:9">
      <c r="A15" s="10">
        <v>88</v>
      </c>
      <c r="B15" s="11">
        <f t="shared" si="0"/>
        <v>113.73631603998096</v>
      </c>
      <c r="C15" s="11">
        <f t="shared" si="1"/>
        <v>127.1063829787234</v>
      </c>
      <c r="D15" s="11">
        <f t="shared" si="2"/>
        <v>132.86153846153846</v>
      </c>
      <c r="E15" s="11">
        <f t="shared" si="3"/>
        <v>128.40619307832424</v>
      </c>
      <c r="F15" s="5">
        <v>115</v>
      </c>
      <c r="G15" s="6">
        <v>128</v>
      </c>
      <c r="H15" s="6">
        <v>133</v>
      </c>
      <c r="I15" s="6">
        <v>129</v>
      </c>
    </row>
    <row r="16" spans="1:9">
      <c r="A16" s="10">
        <v>87</v>
      </c>
      <c r="B16" s="11">
        <f t="shared" si="0"/>
        <v>112.78438838648263</v>
      </c>
      <c r="C16" s="11">
        <f t="shared" si="1"/>
        <v>126.25531914893617</v>
      </c>
      <c r="D16" s="11">
        <f t="shared" si="2"/>
        <v>132.09230769230768</v>
      </c>
      <c r="E16" s="12">
        <f t="shared" si="3"/>
        <v>127.49544626593807</v>
      </c>
      <c r="F16" s="5">
        <v>114</v>
      </c>
      <c r="G16" s="6">
        <v>127</v>
      </c>
      <c r="H16" s="6">
        <v>132</v>
      </c>
      <c r="I16" s="6">
        <v>128</v>
      </c>
    </row>
    <row r="17" spans="1:9">
      <c r="A17" s="10">
        <v>86</v>
      </c>
      <c r="B17" s="11">
        <f t="shared" si="0"/>
        <v>111.8324607329843</v>
      </c>
      <c r="C17" s="12">
        <f t="shared" si="1"/>
        <v>125.40425531914894</v>
      </c>
      <c r="D17" s="12">
        <f t="shared" si="2"/>
        <v>131.32307692307691</v>
      </c>
      <c r="E17" s="12">
        <f t="shared" si="3"/>
        <v>126.58469945355191</v>
      </c>
      <c r="F17" s="5">
        <v>113</v>
      </c>
      <c r="G17" s="6">
        <v>126</v>
      </c>
      <c r="H17" s="8">
        <v>131</v>
      </c>
      <c r="I17" s="6">
        <v>127</v>
      </c>
    </row>
    <row r="18" spans="1:9">
      <c r="A18" s="10">
        <v>85</v>
      </c>
      <c r="B18" s="11">
        <f t="shared" si="0"/>
        <v>110.88053307948597</v>
      </c>
      <c r="C18" s="12">
        <f t="shared" si="1"/>
        <v>124.55319148936169</v>
      </c>
      <c r="D18" s="12">
        <f t="shared" si="2"/>
        <v>130.55384615384617</v>
      </c>
      <c r="E18" s="11">
        <f t="shared" si="3"/>
        <v>125.67395264116576</v>
      </c>
      <c r="F18" s="5">
        <v>112</v>
      </c>
      <c r="G18" s="6">
        <v>125</v>
      </c>
      <c r="H18" s="8">
        <v>131</v>
      </c>
      <c r="I18" s="8">
        <v>126</v>
      </c>
    </row>
    <row r="19" spans="1:9">
      <c r="A19" s="10">
        <v>84</v>
      </c>
      <c r="B19" s="11">
        <f t="shared" si="0"/>
        <v>109.92860542598763</v>
      </c>
      <c r="C19" s="11">
        <f t="shared" si="1"/>
        <v>123.70212765957447</v>
      </c>
      <c r="D19" s="11">
        <f t="shared" si="2"/>
        <v>129.78461538461539</v>
      </c>
      <c r="E19" s="11">
        <f t="shared" si="3"/>
        <v>124.7632058287796</v>
      </c>
      <c r="F19" s="5">
        <v>111</v>
      </c>
      <c r="G19" s="6">
        <v>124</v>
      </c>
      <c r="H19" s="6">
        <v>130</v>
      </c>
      <c r="I19" s="8">
        <v>126</v>
      </c>
    </row>
    <row r="20" spans="1:9">
      <c r="A20" s="10">
        <v>83</v>
      </c>
      <c r="B20" s="11">
        <f t="shared" si="0"/>
        <v>108.9766777724893</v>
      </c>
      <c r="C20" s="11">
        <f t="shared" si="1"/>
        <v>122.85106382978724</v>
      </c>
      <c r="D20" s="11">
        <f t="shared" si="2"/>
        <v>129.01538461538462</v>
      </c>
      <c r="E20" s="11">
        <f t="shared" si="3"/>
        <v>123.85245901639344</v>
      </c>
      <c r="F20" s="5">
        <v>110</v>
      </c>
      <c r="G20" s="6">
        <v>123</v>
      </c>
      <c r="H20" s="6">
        <v>129</v>
      </c>
      <c r="I20" s="6">
        <v>125</v>
      </c>
    </row>
    <row r="21" spans="1:9">
      <c r="A21" s="10">
        <v>82</v>
      </c>
      <c r="B21" s="11">
        <f t="shared" si="0"/>
        <v>108.02475011899097</v>
      </c>
      <c r="C21" s="11">
        <f t="shared" si="1"/>
        <v>122</v>
      </c>
      <c r="D21" s="11">
        <f t="shared" si="2"/>
        <v>128.24615384615385</v>
      </c>
      <c r="E21" s="11">
        <f t="shared" si="3"/>
        <v>122.94171220400727</v>
      </c>
      <c r="F21" s="5">
        <v>109</v>
      </c>
      <c r="G21" s="8">
        <v>122</v>
      </c>
      <c r="H21" s="6">
        <v>128</v>
      </c>
      <c r="I21" s="6">
        <v>124</v>
      </c>
    </row>
    <row r="22" spans="1:9">
      <c r="A22" s="10">
        <v>81</v>
      </c>
      <c r="B22" s="11">
        <f t="shared" si="0"/>
        <v>107.07282246549264</v>
      </c>
      <c r="C22" s="11">
        <f t="shared" si="1"/>
        <v>121.14893617021276</v>
      </c>
      <c r="D22" s="12">
        <f t="shared" si="2"/>
        <v>127.47692307692307</v>
      </c>
      <c r="E22" s="11">
        <f t="shared" si="3"/>
        <v>122.03096539162112</v>
      </c>
      <c r="F22" s="5">
        <v>108</v>
      </c>
      <c r="G22" s="8">
        <v>122</v>
      </c>
      <c r="H22" s="8">
        <v>127</v>
      </c>
      <c r="I22" s="6">
        <v>123</v>
      </c>
    </row>
    <row r="23" spans="1:9">
      <c r="A23" s="10">
        <v>80</v>
      </c>
      <c r="B23" s="11">
        <f t="shared" si="0"/>
        <v>106.12089481199429</v>
      </c>
      <c r="C23" s="11">
        <f t="shared" si="1"/>
        <v>120.29787234042553</v>
      </c>
      <c r="D23" s="12">
        <f t="shared" si="2"/>
        <v>126.70769230769231</v>
      </c>
      <c r="E23" s="11">
        <f t="shared" si="3"/>
        <v>121.12021857923497</v>
      </c>
      <c r="F23" s="5">
        <v>107</v>
      </c>
      <c r="G23" s="6">
        <v>121</v>
      </c>
      <c r="H23" s="8">
        <v>127</v>
      </c>
      <c r="I23" s="6">
        <v>122</v>
      </c>
    </row>
    <row r="24" spans="1:9">
      <c r="A24" s="10">
        <v>79</v>
      </c>
      <c r="B24" s="11">
        <f t="shared" si="0"/>
        <v>105.16896715849596</v>
      </c>
      <c r="C24" s="12">
        <f t="shared" si="1"/>
        <v>119.44680851063831</v>
      </c>
      <c r="D24" s="11">
        <f t="shared" si="2"/>
        <v>125.93846153846154</v>
      </c>
      <c r="E24" s="11">
        <f t="shared" si="3"/>
        <v>120.20947176684882</v>
      </c>
      <c r="F24" s="5">
        <v>106</v>
      </c>
      <c r="G24" s="6">
        <v>120</v>
      </c>
      <c r="H24" s="6">
        <v>126</v>
      </c>
      <c r="I24" s="6">
        <v>121</v>
      </c>
    </row>
    <row r="25" spans="1:9">
      <c r="A25" s="10">
        <v>78</v>
      </c>
      <c r="B25" s="11">
        <f t="shared" si="0"/>
        <v>104.21703950499763</v>
      </c>
      <c r="C25" s="12">
        <f t="shared" si="1"/>
        <v>118.59574468085107</v>
      </c>
      <c r="D25" s="11">
        <f t="shared" si="2"/>
        <v>125.16923076923078</v>
      </c>
      <c r="E25" s="11">
        <f t="shared" si="3"/>
        <v>119.29872495446266</v>
      </c>
      <c r="F25" s="5">
        <v>105</v>
      </c>
      <c r="G25" s="6">
        <v>119</v>
      </c>
      <c r="H25" s="6">
        <v>125</v>
      </c>
      <c r="I25" s="6">
        <v>120</v>
      </c>
    </row>
    <row r="26" spans="1:9">
      <c r="A26" s="10">
        <v>77</v>
      </c>
      <c r="B26" s="11">
        <f t="shared" si="0"/>
        <v>103.2651118514993</v>
      </c>
      <c r="C26" s="11">
        <f t="shared" si="1"/>
        <v>117.74468085106383</v>
      </c>
      <c r="D26" s="12">
        <f t="shared" si="2"/>
        <v>124.4</v>
      </c>
      <c r="E26" s="11">
        <f t="shared" si="3"/>
        <v>118.38797814207649</v>
      </c>
      <c r="F26" s="5">
        <v>104</v>
      </c>
      <c r="G26" s="6">
        <v>118</v>
      </c>
      <c r="H26" s="8">
        <v>124</v>
      </c>
      <c r="I26" s="6">
        <v>119</v>
      </c>
    </row>
    <row r="27" spans="1:9">
      <c r="A27" s="10">
        <v>76</v>
      </c>
      <c r="B27" s="11">
        <f t="shared" si="0"/>
        <v>102.31318419800095</v>
      </c>
      <c r="C27" s="11">
        <f t="shared" si="1"/>
        <v>116.8936170212766</v>
      </c>
      <c r="D27" s="12">
        <f t="shared" si="2"/>
        <v>123.63076923076923</v>
      </c>
      <c r="E27" s="12">
        <f t="shared" si="3"/>
        <v>117.47723132969034</v>
      </c>
      <c r="F27" s="5">
        <v>103</v>
      </c>
      <c r="G27" s="6">
        <v>117</v>
      </c>
      <c r="H27" s="8">
        <v>124</v>
      </c>
      <c r="I27" s="6">
        <v>118</v>
      </c>
    </row>
    <row r="28" spans="1:9">
      <c r="A28" s="10">
        <v>75</v>
      </c>
      <c r="B28" s="11">
        <f t="shared" si="0"/>
        <v>101.36125654450262</v>
      </c>
      <c r="C28" s="11">
        <f t="shared" si="1"/>
        <v>116.04255319148936</v>
      </c>
      <c r="D28" s="11">
        <f t="shared" si="2"/>
        <v>122.86153846153846</v>
      </c>
      <c r="E28" s="12">
        <f t="shared" si="3"/>
        <v>116.56648451730419</v>
      </c>
      <c r="F28" s="5">
        <v>102</v>
      </c>
      <c r="G28" s="6">
        <v>116</v>
      </c>
      <c r="H28" s="6">
        <v>123</v>
      </c>
      <c r="I28" s="6">
        <v>117</v>
      </c>
    </row>
    <row r="29" spans="1:9">
      <c r="A29" s="10">
        <v>74</v>
      </c>
      <c r="B29" s="11">
        <f t="shared" si="0"/>
        <v>100.40932889100429</v>
      </c>
      <c r="C29" s="11">
        <f t="shared" si="1"/>
        <v>115.19148936170212</v>
      </c>
      <c r="D29" s="11">
        <f t="shared" si="2"/>
        <v>122.09230769230768</v>
      </c>
      <c r="E29" s="11">
        <f t="shared" si="3"/>
        <v>115.65573770491802</v>
      </c>
      <c r="F29" s="5">
        <v>101</v>
      </c>
      <c r="G29" s="6">
        <v>115</v>
      </c>
      <c r="H29" s="6">
        <v>122</v>
      </c>
      <c r="I29" s="8">
        <v>116</v>
      </c>
    </row>
    <row r="30" spans="1:9">
      <c r="A30" s="10">
        <v>73</v>
      </c>
      <c r="B30" s="12">
        <f t="shared" si="0"/>
        <v>99.457401237505962</v>
      </c>
      <c r="C30" s="11">
        <f t="shared" si="1"/>
        <v>114.34042553191489</v>
      </c>
      <c r="D30" s="12">
        <f t="shared" si="2"/>
        <v>121.32307692307691</v>
      </c>
      <c r="E30" s="11">
        <f t="shared" si="3"/>
        <v>114.74499089253187</v>
      </c>
      <c r="F30" s="5">
        <v>100</v>
      </c>
      <c r="G30" s="8">
        <v>114</v>
      </c>
      <c r="H30" s="6">
        <v>121</v>
      </c>
      <c r="I30" s="8">
        <v>116</v>
      </c>
    </row>
    <row r="31" spans="1:9">
      <c r="A31" s="10">
        <v>72</v>
      </c>
      <c r="B31" s="12">
        <f t="shared" si="0"/>
        <v>98.505473584007618</v>
      </c>
      <c r="C31" s="12">
        <f t="shared" si="1"/>
        <v>113.48936170212767</v>
      </c>
      <c r="D31" s="12">
        <f t="shared" si="2"/>
        <v>120.55384615384615</v>
      </c>
      <c r="E31" s="11">
        <f t="shared" si="3"/>
        <v>113.83424408014571</v>
      </c>
      <c r="F31" s="5">
        <v>99</v>
      </c>
      <c r="G31" s="8">
        <v>114</v>
      </c>
      <c r="H31" s="8">
        <v>120</v>
      </c>
      <c r="I31" s="6">
        <v>115</v>
      </c>
    </row>
    <row r="32" spans="1:9">
      <c r="A32" s="10">
        <v>71</v>
      </c>
      <c r="B32" s="11">
        <f t="shared" si="0"/>
        <v>97.553545930509287</v>
      </c>
      <c r="C32" s="12">
        <f t="shared" si="1"/>
        <v>112.63829787234043</v>
      </c>
      <c r="D32" s="11">
        <f t="shared" si="2"/>
        <v>119.78461538461538</v>
      </c>
      <c r="E32" s="11">
        <f t="shared" si="3"/>
        <v>112.92349726775956</v>
      </c>
      <c r="F32" s="5">
        <v>98</v>
      </c>
      <c r="G32" s="6">
        <v>113</v>
      </c>
      <c r="H32" s="8">
        <v>120</v>
      </c>
      <c r="I32" s="6">
        <v>114</v>
      </c>
    </row>
    <row r="33" spans="1:9">
      <c r="A33" s="10">
        <v>70</v>
      </c>
      <c r="B33" s="11">
        <f t="shared" si="0"/>
        <v>96.601618277010957</v>
      </c>
      <c r="C33" s="11">
        <f t="shared" si="1"/>
        <v>111.78723404255319</v>
      </c>
      <c r="D33" s="11">
        <f t="shared" si="2"/>
        <v>119.01538461538462</v>
      </c>
      <c r="E33" s="11">
        <f t="shared" si="3"/>
        <v>112.01275045537341</v>
      </c>
      <c r="F33" s="5">
        <v>97</v>
      </c>
      <c r="G33" s="6">
        <v>112</v>
      </c>
      <c r="H33" s="6">
        <v>119</v>
      </c>
      <c r="I33" s="6">
        <v>113</v>
      </c>
    </row>
    <row r="34" spans="1:9">
      <c r="A34" s="10">
        <v>69</v>
      </c>
      <c r="B34" s="11">
        <f t="shared" si="0"/>
        <v>95.649690623512626</v>
      </c>
      <c r="C34" s="11">
        <f t="shared" si="1"/>
        <v>110.93617021276596</v>
      </c>
      <c r="D34" s="11">
        <f t="shared" si="2"/>
        <v>118.24615384615385</v>
      </c>
      <c r="E34" s="11">
        <f t="shared" si="3"/>
        <v>111.10200364298724</v>
      </c>
      <c r="F34" s="5">
        <v>96</v>
      </c>
      <c r="G34" s="6">
        <v>111</v>
      </c>
      <c r="H34" s="6">
        <v>118</v>
      </c>
      <c r="I34" s="6">
        <v>112</v>
      </c>
    </row>
    <row r="35" spans="1:9">
      <c r="A35" s="10">
        <v>68</v>
      </c>
      <c r="B35" s="11">
        <f t="shared" si="0"/>
        <v>94.697762970014281</v>
      </c>
      <c r="C35" s="11">
        <f t="shared" si="1"/>
        <v>110.08510638297872</v>
      </c>
      <c r="D35" s="12">
        <f t="shared" si="2"/>
        <v>117.47692307692307</v>
      </c>
      <c r="E35" s="11">
        <f t="shared" si="3"/>
        <v>110.19125683060109</v>
      </c>
      <c r="F35" s="5">
        <v>95</v>
      </c>
      <c r="G35" s="6">
        <v>110</v>
      </c>
      <c r="H35" s="8">
        <v>117</v>
      </c>
      <c r="I35" s="6">
        <v>111</v>
      </c>
    </row>
    <row r="36" spans="1:9">
      <c r="A36" s="10">
        <v>67</v>
      </c>
      <c r="B36" s="11">
        <f t="shared" si="0"/>
        <v>93.745835316515951</v>
      </c>
      <c r="C36" s="11">
        <f t="shared" si="1"/>
        <v>109.23404255319149</v>
      </c>
      <c r="D36" s="12">
        <f t="shared" si="2"/>
        <v>116.70769230769231</v>
      </c>
      <c r="E36" s="11">
        <f t="shared" si="3"/>
        <v>109.28051001821493</v>
      </c>
      <c r="F36" s="5">
        <v>94</v>
      </c>
      <c r="G36" s="6">
        <v>109</v>
      </c>
      <c r="H36" s="8">
        <v>117</v>
      </c>
      <c r="I36" s="6">
        <v>110</v>
      </c>
    </row>
    <row r="37" spans="1:9">
      <c r="A37" s="10">
        <v>66</v>
      </c>
      <c r="B37" s="11">
        <f t="shared" si="0"/>
        <v>92.79390766301762</v>
      </c>
      <c r="C37" s="12">
        <f t="shared" si="1"/>
        <v>108.38297872340425</v>
      </c>
      <c r="D37" s="11">
        <f t="shared" si="2"/>
        <v>115.93846153846154</v>
      </c>
      <c r="E37" s="11">
        <f t="shared" si="3"/>
        <v>108.36976320582878</v>
      </c>
      <c r="F37" s="5">
        <v>93</v>
      </c>
      <c r="G37" s="6">
        <v>108</v>
      </c>
      <c r="H37" s="6">
        <v>116</v>
      </c>
      <c r="I37" s="6">
        <v>109</v>
      </c>
    </row>
    <row r="38" spans="1:9">
      <c r="A38" s="10">
        <v>65</v>
      </c>
      <c r="B38" s="11">
        <f t="shared" si="0"/>
        <v>91.84198000951929</v>
      </c>
      <c r="C38" s="12">
        <f t="shared" si="1"/>
        <v>107.53191489361703</v>
      </c>
      <c r="D38" s="11">
        <f t="shared" si="2"/>
        <v>115.16923076923077</v>
      </c>
      <c r="E38" s="12">
        <f t="shared" si="3"/>
        <v>107.45901639344262</v>
      </c>
      <c r="F38" s="5">
        <v>92</v>
      </c>
      <c r="G38" s="8">
        <v>107</v>
      </c>
      <c r="H38" s="6">
        <v>115</v>
      </c>
      <c r="I38" s="6">
        <v>108</v>
      </c>
    </row>
    <row r="39" spans="1:9">
      <c r="A39" s="10">
        <v>64</v>
      </c>
      <c r="B39" s="11">
        <f t="shared" si="0"/>
        <v>90.890052356020945</v>
      </c>
      <c r="C39" s="11">
        <f t="shared" si="1"/>
        <v>106.68085106382979</v>
      </c>
      <c r="D39" s="12">
        <f t="shared" si="2"/>
        <v>114.4</v>
      </c>
      <c r="E39" s="12">
        <f t="shared" si="3"/>
        <v>106.54826958105646</v>
      </c>
      <c r="F39" s="5">
        <v>91</v>
      </c>
      <c r="G39" s="8">
        <v>107</v>
      </c>
      <c r="H39" s="6">
        <v>114</v>
      </c>
      <c r="I39" s="8">
        <v>107</v>
      </c>
    </row>
    <row r="40" spans="1:9">
      <c r="A40" s="10">
        <v>63</v>
      </c>
      <c r="B40" s="11">
        <f t="shared" si="0"/>
        <v>89.938124702522614</v>
      </c>
      <c r="C40" s="11">
        <f t="shared" si="1"/>
        <v>105.82978723404256</v>
      </c>
      <c r="D40" s="12">
        <f t="shared" si="2"/>
        <v>113.63076923076923</v>
      </c>
      <c r="E40" s="11">
        <f t="shared" si="3"/>
        <v>105.63752276867031</v>
      </c>
      <c r="F40" s="5">
        <v>90</v>
      </c>
      <c r="G40" s="6">
        <v>106</v>
      </c>
      <c r="H40" s="8">
        <v>113</v>
      </c>
      <c r="I40" s="8">
        <v>107</v>
      </c>
    </row>
    <row r="41" spans="1:9">
      <c r="A41" s="10">
        <v>62</v>
      </c>
      <c r="B41" s="11">
        <f t="shared" si="0"/>
        <v>88.986197049024284</v>
      </c>
      <c r="C41" s="11">
        <f t="shared" si="1"/>
        <v>104.97872340425532</v>
      </c>
      <c r="D41" s="11">
        <f t="shared" si="2"/>
        <v>112.86153846153846</v>
      </c>
      <c r="E41" s="11">
        <f t="shared" si="3"/>
        <v>104.72677595628414</v>
      </c>
      <c r="F41" s="5">
        <v>89</v>
      </c>
      <c r="G41" s="6">
        <v>105</v>
      </c>
      <c r="H41" s="8">
        <v>113</v>
      </c>
      <c r="I41" s="6">
        <v>106</v>
      </c>
    </row>
    <row r="42" spans="1:9">
      <c r="A42" s="10">
        <v>61</v>
      </c>
      <c r="B42" s="11">
        <f t="shared" si="0"/>
        <v>88.034269395525953</v>
      </c>
      <c r="C42" s="11">
        <f t="shared" si="1"/>
        <v>104.12765957446808</v>
      </c>
      <c r="D42" s="11">
        <f t="shared" si="2"/>
        <v>112.09230769230768</v>
      </c>
      <c r="E42" s="11">
        <f t="shared" si="3"/>
        <v>103.81602914389799</v>
      </c>
      <c r="F42" s="5">
        <v>88</v>
      </c>
      <c r="G42" s="6">
        <v>104</v>
      </c>
      <c r="H42" s="6">
        <v>112</v>
      </c>
      <c r="I42" s="6">
        <v>105</v>
      </c>
    </row>
    <row r="43" spans="1:9">
      <c r="A43" s="10">
        <v>60</v>
      </c>
      <c r="B43" s="11">
        <f t="shared" si="0"/>
        <v>87.082341742027609</v>
      </c>
      <c r="C43" s="11">
        <f t="shared" si="1"/>
        <v>103.27659574468085</v>
      </c>
      <c r="D43" s="12">
        <f t="shared" si="2"/>
        <v>111.32307692307693</v>
      </c>
      <c r="E43" s="11">
        <f t="shared" si="3"/>
        <v>102.90528233151184</v>
      </c>
      <c r="F43" s="5">
        <v>87</v>
      </c>
      <c r="G43" s="6">
        <v>103</v>
      </c>
      <c r="H43" s="6">
        <v>111</v>
      </c>
      <c r="I43" s="6">
        <v>104</v>
      </c>
    </row>
    <row r="44" spans="1:9">
      <c r="A44" s="10">
        <v>59</v>
      </c>
      <c r="B44" s="11">
        <f t="shared" si="0"/>
        <v>86.130414088529278</v>
      </c>
      <c r="C44" s="12">
        <f t="shared" si="1"/>
        <v>102.42553191489361</v>
      </c>
      <c r="D44" s="12">
        <f t="shared" si="2"/>
        <v>110.55384615384615</v>
      </c>
      <c r="E44" s="11">
        <f t="shared" si="3"/>
        <v>101.99453551912568</v>
      </c>
      <c r="F44" s="5">
        <v>86</v>
      </c>
      <c r="G44" s="6">
        <v>102</v>
      </c>
      <c r="H44" s="8">
        <v>110</v>
      </c>
      <c r="I44" s="6">
        <v>103</v>
      </c>
    </row>
    <row r="45" spans="1:9">
      <c r="A45" s="10">
        <v>58</v>
      </c>
      <c r="B45" s="11">
        <f t="shared" si="0"/>
        <v>85.178486435030948</v>
      </c>
      <c r="C45" s="12">
        <f t="shared" si="1"/>
        <v>101.57446808510639</v>
      </c>
      <c r="D45" s="11">
        <f t="shared" si="2"/>
        <v>109.78461538461538</v>
      </c>
      <c r="E45" s="11">
        <f t="shared" si="3"/>
        <v>101.08378870673953</v>
      </c>
      <c r="F45" s="5">
        <v>85</v>
      </c>
      <c r="G45" s="6">
        <v>101</v>
      </c>
      <c r="H45" s="8">
        <v>110</v>
      </c>
      <c r="I45" s="6">
        <v>102</v>
      </c>
    </row>
    <row r="46" spans="1:9">
      <c r="A46" s="10">
        <v>57</v>
      </c>
      <c r="B46" s="11">
        <f t="shared" si="0"/>
        <v>84.226558781532617</v>
      </c>
      <c r="C46" s="11">
        <f t="shared" si="1"/>
        <v>100.72340425531915</v>
      </c>
      <c r="D46" s="11">
        <f t="shared" si="2"/>
        <v>109.01538461538462</v>
      </c>
      <c r="E46" s="11">
        <f t="shared" si="3"/>
        <v>100.17304189435336</v>
      </c>
      <c r="F46" s="5">
        <v>84</v>
      </c>
      <c r="G46" s="8">
        <v>100</v>
      </c>
      <c r="H46" s="6">
        <v>109</v>
      </c>
      <c r="I46" s="6">
        <v>101</v>
      </c>
    </row>
    <row r="47" spans="1:9">
      <c r="A47" s="10">
        <v>56</v>
      </c>
      <c r="B47" s="11">
        <f t="shared" si="0"/>
        <v>83.274631128034287</v>
      </c>
      <c r="C47" s="11">
        <f t="shared" si="1"/>
        <v>99.872340425531917</v>
      </c>
      <c r="D47" s="11">
        <f t="shared" si="2"/>
        <v>108.24615384615385</v>
      </c>
      <c r="E47" s="11">
        <f t="shared" si="3"/>
        <v>99.26229508196721</v>
      </c>
      <c r="F47" s="5">
        <v>83</v>
      </c>
      <c r="G47" s="8">
        <v>100</v>
      </c>
      <c r="H47" s="6">
        <v>108</v>
      </c>
      <c r="I47" s="6">
        <v>100</v>
      </c>
    </row>
    <row r="48" spans="1:9">
      <c r="A48" s="10">
        <v>55</v>
      </c>
      <c r="B48" s="11">
        <f t="shared" si="0"/>
        <v>82.322703474535942</v>
      </c>
      <c r="C48" s="11">
        <f t="shared" si="1"/>
        <v>99.021276595744681</v>
      </c>
      <c r="D48" s="12">
        <f t="shared" si="2"/>
        <v>107.47692307692307</v>
      </c>
      <c r="E48" s="11">
        <f t="shared" si="3"/>
        <v>98.351548269581059</v>
      </c>
      <c r="F48" s="5">
        <v>82</v>
      </c>
      <c r="G48" s="6">
        <v>99</v>
      </c>
      <c r="H48" s="6">
        <v>107</v>
      </c>
      <c r="I48" s="6">
        <v>99</v>
      </c>
    </row>
    <row r="49" spans="1:9">
      <c r="A49" s="10">
        <v>54</v>
      </c>
      <c r="B49" s="11">
        <f t="shared" si="0"/>
        <v>81.370775821037611</v>
      </c>
      <c r="C49" s="11">
        <f t="shared" si="1"/>
        <v>98.170212765957444</v>
      </c>
      <c r="D49" s="12">
        <f t="shared" si="2"/>
        <v>106.70769230769231</v>
      </c>
      <c r="E49" s="12">
        <f t="shared" si="3"/>
        <v>97.440801457194894</v>
      </c>
      <c r="F49" s="5">
        <v>81</v>
      </c>
      <c r="G49" s="6">
        <v>98</v>
      </c>
      <c r="H49" s="8">
        <v>106</v>
      </c>
      <c r="I49" s="8">
        <v>98</v>
      </c>
    </row>
    <row r="50" spans="1:9">
      <c r="A50" s="10">
        <v>53</v>
      </c>
      <c r="B50" s="11">
        <f t="shared" si="0"/>
        <v>80.418848167539267</v>
      </c>
      <c r="C50" s="11">
        <f t="shared" si="1"/>
        <v>97.319148936170208</v>
      </c>
      <c r="D50" s="11">
        <f t="shared" si="2"/>
        <v>105.93846153846154</v>
      </c>
      <c r="E50" s="12">
        <f t="shared" si="3"/>
        <v>96.530054644808743</v>
      </c>
      <c r="F50" s="5">
        <v>80</v>
      </c>
      <c r="G50" s="6">
        <v>97</v>
      </c>
      <c r="H50" s="8">
        <v>106</v>
      </c>
      <c r="I50" s="8">
        <v>98</v>
      </c>
    </row>
    <row r="51" spans="1:9">
      <c r="A51" s="10">
        <v>52</v>
      </c>
      <c r="B51" s="12">
        <f t="shared" si="0"/>
        <v>79.466920514040936</v>
      </c>
      <c r="C51" s="12">
        <f t="shared" si="1"/>
        <v>96.468085106382986</v>
      </c>
      <c r="D51" s="11">
        <f t="shared" si="2"/>
        <v>105.16923076923077</v>
      </c>
      <c r="E51" s="11">
        <f t="shared" si="3"/>
        <v>95.619307832422578</v>
      </c>
      <c r="F51" s="5">
        <v>79</v>
      </c>
      <c r="G51" s="6">
        <v>96</v>
      </c>
      <c r="H51" s="6">
        <v>105</v>
      </c>
      <c r="I51" s="6">
        <v>97</v>
      </c>
    </row>
    <row r="52" spans="1:9">
      <c r="A52" s="10">
        <v>51</v>
      </c>
      <c r="B52" s="12">
        <f t="shared" si="0"/>
        <v>78.514992860542606</v>
      </c>
      <c r="C52" s="12">
        <f t="shared" si="1"/>
        <v>95.61702127659575</v>
      </c>
      <c r="D52" s="12">
        <f t="shared" si="2"/>
        <v>104.4</v>
      </c>
      <c r="E52" s="11">
        <f t="shared" si="3"/>
        <v>94.708561020036427</v>
      </c>
      <c r="F52" s="5">
        <v>78</v>
      </c>
      <c r="G52" s="6">
        <v>95</v>
      </c>
      <c r="H52" s="6">
        <v>104</v>
      </c>
      <c r="I52" s="6">
        <v>96</v>
      </c>
    </row>
    <row r="53" spans="1:9">
      <c r="A53" s="10">
        <v>50</v>
      </c>
      <c r="B53" s="11">
        <f t="shared" si="0"/>
        <v>77.563065207044275</v>
      </c>
      <c r="C53" s="11">
        <f t="shared" si="1"/>
        <v>94.765957446808514</v>
      </c>
      <c r="D53" s="12">
        <f t="shared" si="2"/>
        <v>103.63076923076923</v>
      </c>
      <c r="E53" s="11">
        <f t="shared" si="3"/>
        <v>93.797814207650276</v>
      </c>
      <c r="F53" s="5">
        <v>77</v>
      </c>
      <c r="G53" s="6">
        <v>94</v>
      </c>
      <c r="H53" s="8">
        <v>103</v>
      </c>
      <c r="I53" s="6">
        <v>95</v>
      </c>
    </row>
    <row r="54" spans="1:9">
      <c r="A54" s="10">
        <v>49</v>
      </c>
      <c r="B54" s="11">
        <f t="shared" si="0"/>
        <v>76.611137553545944</v>
      </c>
      <c r="C54" s="11">
        <f t="shared" si="1"/>
        <v>93.914893617021278</v>
      </c>
      <c r="D54" s="11">
        <f t="shared" si="2"/>
        <v>102.86153846153846</v>
      </c>
      <c r="E54" s="11">
        <f t="shared" si="3"/>
        <v>92.887067395264111</v>
      </c>
      <c r="F54" s="5">
        <v>76</v>
      </c>
      <c r="G54" s="8">
        <v>93</v>
      </c>
      <c r="H54" s="8">
        <v>103</v>
      </c>
      <c r="I54" s="6">
        <v>94</v>
      </c>
    </row>
    <row r="55" spans="1:9">
      <c r="A55" s="10">
        <v>48</v>
      </c>
      <c r="B55" s="11">
        <f t="shared" si="0"/>
        <v>75.659209900047614</v>
      </c>
      <c r="C55" s="11">
        <f t="shared" si="1"/>
        <v>93.063829787234042</v>
      </c>
      <c r="D55" s="11">
        <f t="shared" si="2"/>
        <v>102.09230769230768</v>
      </c>
      <c r="E55" s="11">
        <f t="shared" si="3"/>
        <v>91.97632058287796</v>
      </c>
      <c r="F55" s="5">
        <v>75</v>
      </c>
      <c r="G55" s="8">
        <v>93</v>
      </c>
      <c r="H55" s="6">
        <v>102</v>
      </c>
      <c r="I55" s="6">
        <v>93</v>
      </c>
    </row>
    <row r="56" spans="1:9">
      <c r="A56" s="10">
        <v>47</v>
      </c>
      <c r="B56" s="11">
        <f t="shared" si="0"/>
        <v>74.707282246549269</v>
      </c>
      <c r="C56" s="11">
        <f t="shared" si="1"/>
        <v>92.212765957446805</v>
      </c>
      <c r="D56" s="12">
        <f t="shared" si="2"/>
        <v>101.32307692307693</v>
      </c>
      <c r="E56" s="11">
        <f t="shared" si="3"/>
        <v>91.065573770491795</v>
      </c>
      <c r="F56" s="5">
        <v>74</v>
      </c>
      <c r="G56" s="6">
        <v>92</v>
      </c>
      <c r="H56" s="6">
        <v>101</v>
      </c>
      <c r="I56" s="6">
        <v>92</v>
      </c>
    </row>
    <row r="57" spans="1:9">
      <c r="A57" s="10">
        <v>46</v>
      </c>
      <c r="B57" s="11">
        <f t="shared" si="0"/>
        <v>73.755354593050939</v>
      </c>
      <c r="C57" s="12">
        <f t="shared" si="1"/>
        <v>91.361702127659569</v>
      </c>
      <c r="D57" s="12">
        <f t="shared" si="2"/>
        <v>100.55384615384615</v>
      </c>
      <c r="E57" s="11">
        <f t="shared" si="3"/>
        <v>90.154826958105645</v>
      </c>
      <c r="F57" s="5">
        <v>73</v>
      </c>
      <c r="G57" s="6">
        <v>91</v>
      </c>
      <c r="H57" s="6">
        <v>100</v>
      </c>
      <c r="I57" s="6">
        <v>91</v>
      </c>
    </row>
    <row r="58" spans="1:9">
      <c r="A58" s="10">
        <v>45</v>
      </c>
      <c r="B58" s="11">
        <f t="shared" si="0"/>
        <v>72.803426939552608</v>
      </c>
      <c r="C58" s="12">
        <f t="shared" si="1"/>
        <v>90.510638297872333</v>
      </c>
      <c r="D58" s="11">
        <f t="shared" si="2"/>
        <v>99.784615384615378</v>
      </c>
      <c r="E58" s="11">
        <f t="shared" si="3"/>
        <v>89.244080145719494</v>
      </c>
      <c r="F58" s="5">
        <v>72</v>
      </c>
      <c r="G58" s="6">
        <v>90</v>
      </c>
      <c r="H58" s="8">
        <v>99</v>
      </c>
      <c r="I58" s="6">
        <v>90</v>
      </c>
    </row>
    <row r="59" spans="1:9">
      <c r="A59" s="10">
        <v>44</v>
      </c>
      <c r="B59" s="11">
        <f t="shared" si="0"/>
        <v>71.851499286054263</v>
      </c>
      <c r="C59" s="11">
        <f t="shared" si="1"/>
        <v>89.659574468085111</v>
      </c>
      <c r="D59" s="11">
        <f t="shared" si="2"/>
        <v>99.015384615384619</v>
      </c>
      <c r="E59" s="11">
        <f t="shared" si="3"/>
        <v>88.333333333333329</v>
      </c>
      <c r="F59" s="5">
        <v>71</v>
      </c>
      <c r="G59" s="6">
        <v>89</v>
      </c>
      <c r="H59" s="8">
        <v>99</v>
      </c>
      <c r="I59" s="6">
        <v>89</v>
      </c>
    </row>
    <row r="60" spans="1:9">
      <c r="A60" s="10">
        <v>43</v>
      </c>
      <c r="B60" s="11">
        <f t="shared" si="0"/>
        <v>70.899571632555933</v>
      </c>
      <c r="C60" s="11">
        <f t="shared" si="1"/>
        <v>88.808510638297875</v>
      </c>
      <c r="D60" s="11">
        <f t="shared" si="2"/>
        <v>98.246153846153845</v>
      </c>
      <c r="E60" s="12">
        <f t="shared" si="3"/>
        <v>87.422586520947178</v>
      </c>
      <c r="F60" s="5">
        <v>70</v>
      </c>
      <c r="G60" s="6">
        <v>88</v>
      </c>
      <c r="H60" s="6">
        <v>98</v>
      </c>
      <c r="I60" s="8">
        <v>88</v>
      </c>
    </row>
    <row r="61" spans="1:9">
      <c r="A61" s="10">
        <v>42</v>
      </c>
      <c r="B61" s="11">
        <f t="shared" si="0"/>
        <v>69.947643979057602</v>
      </c>
      <c r="C61" s="11">
        <f t="shared" si="1"/>
        <v>87.957446808510639</v>
      </c>
      <c r="D61" s="12">
        <f t="shared" si="2"/>
        <v>97.476923076923072</v>
      </c>
      <c r="E61" s="12">
        <f t="shared" si="3"/>
        <v>86.511839708561013</v>
      </c>
      <c r="F61" s="5">
        <v>69</v>
      </c>
      <c r="G61" s="6">
        <v>87</v>
      </c>
      <c r="H61" s="6">
        <v>97</v>
      </c>
      <c r="I61" s="8">
        <v>88</v>
      </c>
    </row>
    <row r="62" spans="1:9">
      <c r="A62" s="10">
        <v>41</v>
      </c>
      <c r="B62" s="11">
        <f t="shared" si="0"/>
        <v>68.995716325559272</v>
      </c>
      <c r="C62" s="11">
        <f t="shared" si="1"/>
        <v>87.106382978723403</v>
      </c>
      <c r="D62" s="12">
        <f t="shared" si="2"/>
        <v>96.707692307692312</v>
      </c>
      <c r="E62" s="11">
        <f t="shared" si="3"/>
        <v>85.601092896174862</v>
      </c>
      <c r="F62" s="5">
        <v>68</v>
      </c>
      <c r="G62" s="8">
        <v>86</v>
      </c>
      <c r="H62" s="6">
        <v>96</v>
      </c>
      <c r="I62" s="6">
        <v>87</v>
      </c>
    </row>
    <row r="63" spans="1:9">
      <c r="A63" s="10">
        <v>40</v>
      </c>
      <c r="B63" s="11">
        <f t="shared" si="0"/>
        <v>68.043788672060941</v>
      </c>
      <c r="C63" s="11">
        <f t="shared" si="1"/>
        <v>86.255319148936167</v>
      </c>
      <c r="D63" s="11">
        <f t="shared" si="2"/>
        <v>95.938461538461539</v>
      </c>
      <c r="E63" s="11">
        <f t="shared" si="3"/>
        <v>84.690346083788711</v>
      </c>
      <c r="F63" s="5">
        <v>67</v>
      </c>
      <c r="G63" s="8">
        <v>86</v>
      </c>
      <c r="H63" s="8">
        <v>95</v>
      </c>
      <c r="I63" s="6">
        <v>86</v>
      </c>
    </row>
    <row r="64" spans="1:9">
      <c r="A64" s="10">
        <v>39</v>
      </c>
      <c r="B64" s="11">
        <f t="shared" si="0"/>
        <v>67.091861018562597</v>
      </c>
      <c r="C64" s="12">
        <f t="shared" si="1"/>
        <v>85.404255319148945</v>
      </c>
      <c r="D64" s="11">
        <f t="shared" si="2"/>
        <v>95.169230769230765</v>
      </c>
      <c r="E64" s="11">
        <f t="shared" si="3"/>
        <v>83.779599271402546</v>
      </c>
      <c r="F64" s="5">
        <v>66</v>
      </c>
      <c r="G64" s="6">
        <v>85</v>
      </c>
      <c r="H64" s="8">
        <v>95</v>
      </c>
      <c r="I64" s="6">
        <v>85</v>
      </c>
    </row>
    <row r="65" spans="1:9">
      <c r="A65" s="10">
        <v>38</v>
      </c>
      <c r="B65" s="11">
        <f t="shared" si="0"/>
        <v>66.139933365064266</v>
      </c>
      <c r="C65" s="12">
        <f t="shared" si="1"/>
        <v>84.553191489361708</v>
      </c>
      <c r="D65" s="12">
        <f t="shared" si="2"/>
        <v>94.4</v>
      </c>
      <c r="E65" s="11">
        <f t="shared" si="3"/>
        <v>82.868852459016395</v>
      </c>
      <c r="F65" s="5">
        <v>65</v>
      </c>
      <c r="G65" s="6">
        <v>84</v>
      </c>
      <c r="H65" s="6">
        <v>94</v>
      </c>
      <c r="I65" s="6">
        <v>84</v>
      </c>
    </row>
    <row r="66" spans="1:9">
      <c r="A66" s="10">
        <v>37</v>
      </c>
      <c r="B66" s="11">
        <f t="shared" si="0"/>
        <v>65.188005711565921</v>
      </c>
      <c r="C66" s="11">
        <f t="shared" si="1"/>
        <v>83.702127659574472</v>
      </c>
      <c r="D66" s="12">
        <f t="shared" si="2"/>
        <v>93.630769230769232</v>
      </c>
      <c r="E66" s="11">
        <f t="shared" si="3"/>
        <v>81.95810564663023</v>
      </c>
      <c r="F66" s="5">
        <v>64</v>
      </c>
      <c r="G66" s="6">
        <v>83</v>
      </c>
      <c r="H66" s="6">
        <v>93</v>
      </c>
      <c r="I66" s="6">
        <v>83</v>
      </c>
    </row>
    <row r="67" spans="1:9">
      <c r="A67" s="10">
        <v>36</v>
      </c>
      <c r="B67" s="11">
        <f t="shared" si="0"/>
        <v>64.236078058067591</v>
      </c>
      <c r="C67" s="11">
        <f t="shared" si="1"/>
        <v>82.851063829787236</v>
      </c>
      <c r="D67" s="11">
        <f t="shared" si="2"/>
        <v>92.861538461538458</v>
      </c>
      <c r="E67" s="11">
        <f t="shared" si="3"/>
        <v>81.047358834244079</v>
      </c>
      <c r="F67" s="5">
        <v>63</v>
      </c>
      <c r="G67" s="6">
        <v>82</v>
      </c>
      <c r="H67" s="8">
        <v>92</v>
      </c>
      <c r="I67" s="6">
        <v>82</v>
      </c>
    </row>
    <row r="68" spans="1:9">
      <c r="A68" s="10">
        <v>35</v>
      </c>
      <c r="B68" s="11">
        <f t="shared" ref="B68:B103" si="4">((A68-73.57)/21.01)*20+100</f>
        <v>63.28415040456926</v>
      </c>
      <c r="C68" s="11">
        <f t="shared" ref="C68:C103" si="5">((A68-56.15)/23.5)*20+100</f>
        <v>82</v>
      </c>
      <c r="D68" s="11">
        <f t="shared" ref="D68:D103" si="6">((A68-45.28)/26)*20+100</f>
        <v>92.092307692307685</v>
      </c>
      <c r="E68" s="11">
        <f t="shared" ref="E68:E103" si="7">((A68-56.81)/21.96)*20+100</f>
        <v>80.136612021857928</v>
      </c>
      <c r="F68" s="7">
        <v>62</v>
      </c>
      <c r="G68" s="6">
        <v>81</v>
      </c>
      <c r="H68" s="8">
        <v>92</v>
      </c>
      <c r="I68" s="6">
        <v>81</v>
      </c>
    </row>
    <row r="69" spans="1:9">
      <c r="A69" s="10">
        <v>34</v>
      </c>
      <c r="B69" s="11">
        <f t="shared" si="4"/>
        <v>62.33222275107093</v>
      </c>
      <c r="C69" s="11">
        <f t="shared" si="5"/>
        <v>81.148936170212764</v>
      </c>
      <c r="D69" s="12">
        <f t="shared" si="6"/>
        <v>91.323076923076925</v>
      </c>
      <c r="E69" s="11">
        <f t="shared" si="7"/>
        <v>79.225865209471763</v>
      </c>
      <c r="F69" s="7">
        <v>62</v>
      </c>
      <c r="G69" s="6">
        <v>80</v>
      </c>
      <c r="H69" s="6">
        <v>91</v>
      </c>
      <c r="I69" s="6">
        <v>80</v>
      </c>
    </row>
    <row r="70" spans="1:9">
      <c r="A70" s="10">
        <v>33</v>
      </c>
      <c r="B70" s="11">
        <f t="shared" si="4"/>
        <v>61.380295097572592</v>
      </c>
      <c r="C70" s="11">
        <f t="shared" si="5"/>
        <v>80.297872340425528</v>
      </c>
      <c r="D70" s="12">
        <f t="shared" si="6"/>
        <v>90.553846153846152</v>
      </c>
      <c r="E70" s="11">
        <f t="shared" si="7"/>
        <v>78.315118397085612</v>
      </c>
      <c r="F70" s="5">
        <v>61</v>
      </c>
      <c r="G70" s="8">
        <v>79</v>
      </c>
      <c r="H70" s="6">
        <v>90</v>
      </c>
      <c r="I70" s="8">
        <v>79</v>
      </c>
    </row>
    <row r="71" spans="1:9">
      <c r="A71" s="10">
        <v>32</v>
      </c>
      <c r="B71" s="11">
        <f t="shared" si="4"/>
        <v>60.428367444074254</v>
      </c>
      <c r="C71" s="12">
        <f t="shared" si="5"/>
        <v>79.446808510638306</v>
      </c>
      <c r="D71" s="11">
        <f t="shared" si="6"/>
        <v>89.784615384615378</v>
      </c>
      <c r="E71" s="11">
        <f t="shared" si="7"/>
        <v>77.404371584699447</v>
      </c>
      <c r="F71" s="5">
        <v>60</v>
      </c>
      <c r="G71" s="8">
        <v>79</v>
      </c>
      <c r="H71" s="6">
        <v>89</v>
      </c>
      <c r="I71" s="8">
        <v>79</v>
      </c>
    </row>
    <row r="72" spans="1:9">
      <c r="A72" s="10">
        <v>31</v>
      </c>
      <c r="B72" s="11">
        <f t="shared" si="4"/>
        <v>59.476439790575924</v>
      </c>
      <c r="C72" s="12">
        <f t="shared" si="5"/>
        <v>78.59574468085107</v>
      </c>
      <c r="D72" s="11">
        <f t="shared" si="6"/>
        <v>89.015384615384619</v>
      </c>
      <c r="E72" s="12">
        <f t="shared" si="7"/>
        <v>76.493624772313296</v>
      </c>
      <c r="F72" s="5">
        <v>59</v>
      </c>
      <c r="G72" s="6">
        <v>78</v>
      </c>
      <c r="H72" s="8">
        <v>88</v>
      </c>
      <c r="I72" s="6">
        <v>78</v>
      </c>
    </row>
    <row r="73" spans="1:9">
      <c r="A73" s="10">
        <v>30</v>
      </c>
      <c r="B73" s="11">
        <f t="shared" si="4"/>
        <v>58.524512137077593</v>
      </c>
      <c r="C73" s="11">
        <f t="shared" si="5"/>
        <v>77.744680851063833</v>
      </c>
      <c r="D73" s="11">
        <f t="shared" si="6"/>
        <v>88.246153846153845</v>
      </c>
      <c r="E73" s="12">
        <f t="shared" si="7"/>
        <v>75.582877959927146</v>
      </c>
      <c r="F73" s="5">
        <v>58</v>
      </c>
      <c r="G73" s="6">
        <v>77</v>
      </c>
      <c r="H73" s="8">
        <v>88</v>
      </c>
      <c r="I73" s="6">
        <v>77</v>
      </c>
    </row>
    <row r="74" spans="1:9">
      <c r="A74" s="10">
        <v>29</v>
      </c>
      <c r="B74" s="11">
        <f t="shared" si="4"/>
        <v>57.572584483579263</v>
      </c>
      <c r="C74" s="11">
        <f t="shared" si="5"/>
        <v>76.893617021276597</v>
      </c>
      <c r="D74" s="12">
        <f t="shared" si="6"/>
        <v>87.476923076923072</v>
      </c>
      <c r="E74" s="11">
        <f t="shared" si="7"/>
        <v>74.672131147540981</v>
      </c>
      <c r="F74" s="5">
        <v>57</v>
      </c>
      <c r="G74" s="6">
        <v>76</v>
      </c>
      <c r="H74" s="6">
        <v>87</v>
      </c>
      <c r="I74" s="6">
        <v>76</v>
      </c>
    </row>
    <row r="75" spans="1:9">
      <c r="A75" s="10">
        <v>28</v>
      </c>
      <c r="B75" s="11">
        <f t="shared" si="4"/>
        <v>56.620656830080918</v>
      </c>
      <c r="C75" s="11">
        <f t="shared" si="5"/>
        <v>76.042553191489361</v>
      </c>
      <c r="D75" s="12">
        <f t="shared" si="6"/>
        <v>86.707692307692312</v>
      </c>
      <c r="E75" s="11">
        <f t="shared" si="7"/>
        <v>73.76138433515483</v>
      </c>
      <c r="F75" s="5">
        <v>56</v>
      </c>
      <c r="G75" s="6">
        <v>75</v>
      </c>
      <c r="H75" s="6">
        <v>86</v>
      </c>
      <c r="I75" s="6">
        <v>75</v>
      </c>
    </row>
    <row r="76" spans="1:9">
      <c r="A76" s="10">
        <v>27</v>
      </c>
      <c r="B76" s="11">
        <f t="shared" si="4"/>
        <v>55.668729176582588</v>
      </c>
      <c r="C76" s="11">
        <f t="shared" si="5"/>
        <v>75.191489361702125</v>
      </c>
      <c r="D76" s="11">
        <f t="shared" si="6"/>
        <v>85.938461538461539</v>
      </c>
      <c r="E76" s="11">
        <f t="shared" si="7"/>
        <v>72.850637522768665</v>
      </c>
      <c r="F76" s="5">
        <v>55</v>
      </c>
      <c r="G76" s="6">
        <v>74</v>
      </c>
      <c r="H76" s="8">
        <v>85</v>
      </c>
      <c r="I76" s="6">
        <v>74</v>
      </c>
    </row>
    <row r="77" spans="1:9">
      <c r="A77" s="10">
        <v>26</v>
      </c>
      <c r="B77" s="11">
        <f t="shared" si="4"/>
        <v>54.716801523084257</v>
      </c>
      <c r="C77" s="11">
        <f t="shared" si="5"/>
        <v>74.340425531914889</v>
      </c>
      <c r="D77" s="11">
        <f t="shared" si="6"/>
        <v>85.169230769230765</v>
      </c>
      <c r="E77" s="11">
        <f t="shared" si="7"/>
        <v>71.939890710382514</v>
      </c>
      <c r="F77" s="5">
        <v>54</v>
      </c>
      <c r="G77" s="6">
        <v>73</v>
      </c>
      <c r="H77" s="8">
        <v>85</v>
      </c>
      <c r="I77" s="6">
        <v>73</v>
      </c>
    </row>
    <row r="78" spans="1:9">
      <c r="A78" s="10">
        <v>25</v>
      </c>
      <c r="B78" s="11">
        <f t="shared" si="4"/>
        <v>53.764873869585927</v>
      </c>
      <c r="C78" s="12">
        <f t="shared" si="5"/>
        <v>73.489361702127667</v>
      </c>
      <c r="D78" s="12">
        <f t="shared" si="6"/>
        <v>84.4</v>
      </c>
      <c r="E78" s="11">
        <f t="shared" si="7"/>
        <v>71.029143897996363</v>
      </c>
      <c r="F78" s="5">
        <v>53</v>
      </c>
      <c r="G78" s="6">
        <v>72</v>
      </c>
      <c r="H78" s="6">
        <v>84</v>
      </c>
      <c r="I78" s="6">
        <v>72</v>
      </c>
    </row>
    <row r="79" spans="1:9">
      <c r="A79" s="10">
        <v>24</v>
      </c>
      <c r="B79" s="11">
        <f t="shared" si="4"/>
        <v>52.812946216087589</v>
      </c>
      <c r="C79" s="12">
        <f t="shared" si="5"/>
        <v>72.638297872340431</v>
      </c>
      <c r="D79" s="12">
        <f t="shared" si="6"/>
        <v>83.630769230769232</v>
      </c>
      <c r="E79" s="11">
        <f t="shared" si="7"/>
        <v>70.118397085610198</v>
      </c>
      <c r="F79" s="5">
        <v>52</v>
      </c>
      <c r="G79" s="8">
        <v>71</v>
      </c>
      <c r="H79" s="6">
        <v>83</v>
      </c>
      <c r="I79" s="6">
        <v>71</v>
      </c>
    </row>
    <row r="80" spans="1:9">
      <c r="A80" s="10">
        <v>23</v>
      </c>
      <c r="B80" s="11">
        <f t="shared" si="4"/>
        <v>51.861018562589251</v>
      </c>
      <c r="C80" s="11">
        <f t="shared" si="5"/>
        <v>71.787234042553195</v>
      </c>
      <c r="D80" s="11">
        <f t="shared" si="6"/>
        <v>82.861538461538458</v>
      </c>
      <c r="E80" s="11">
        <f t="shared" si="7"/>
        <v>69.207650273224033</v>
      </c>
      <c r="F80" s="5">
        <v>51</v>
      </c>
      <c r="G80" s="8">
        <v>71</v>
      </c>
      <c r="H80" s="6">
        <v>82</v>
      </c>
      <c r="I80" s="8">
        <v>70</v>
      </c>
    </row>
    <row r="81" spans="1:9">
      <c r="A81" s="10">
        <v>22</v>
      </c>
      <c r="B81" s="11">
        <f t="shared" si="4"/>
        <v>50.909090909090921</v>
      </c>
      <c r="C81" s="11">
        <f t="shared" si="5"/>
        <v>70.936170212765958</v>
      </c>
      <c r="D81" s="11">
        <f t="shared" si="6"/>
        <v>82.092307692307685</v>
      </c>
      <c r="E81" s="11">
        <f t="shared" si="7"/>
        <v>68.296903460837882</v>
      </c>
      <c r="F81" s="5">
        <v>50</v>
      </c>
      <c r="G81" s="6">
        <v>70</v>
      </c>
      <c r="H81" s="6">
        <v>81</v>
      </c>
      <c r="I81" s="8">
        <v>70</v>
      </c>
    </row>
    <row r="82" spans="1:9">
      <c r="A82" s="10">
        <v>21</v>
      </c>
      <c r="B82" s="11">
        <f t="shared" si="4"/>
        <v>49.957163255592583</v>
      </c>
      <c r="C82" s="11">
        <f t="shared" si="5"/>
        <v>70.085106382978722</v>
      </c>
      <c r="D82" s="12">
        <f t="shared" si="6"/>
        <v>81.323076923076925</v>
      </c>
      <c r="E82" s="11">
        <f t="shared" si="7"/>
        <v>67.386156648451731</v>
      </c>
      <c r="F82" s="5">
        <v>49</v>
      </c>
      <c r="G82" s="6">
        <v>69</v>
      </c>
      <c r="H82" s="6">
        <v>81</v>
      </c>
      <c r="I82" s="6">
        <v>69</v>
      </c>
    </row>
    <row r="83" spans="1:9">
      <c r="A83" s="10">
        <v>20</v>
      </c>
      <c r="B83" s="11">
        <f t="shared" si="4"/>
        <v>49.005235602094253</v>
      </c>
      <c r="C83" s="11">
        <f t="shared" si="5"/>
        <v>69.234042553191486</v>
      </c>
      <c r="D83" s="12">
        <f t="shared" si="6"/>
        <v>80.553846153846152</v>
      </c>
      <c r="E83" s="12">
        <f t="shared" si="7"/>
        <v>66.47540983606558</v>
      </c>
      <c r="F83" s="5">
        <v>48</v>
      </c>
      <c r="G83" s="6">
        <v>68</v>
      </c>
      <c r="H83" s="6">
        <v>80</v>
      </c>
      <c r="I83" s="6">
        <v>68</v>
      </c>
    </row>
    <row r="84" spans="1:9">
      <c r="A84" s="10">
        <v>19</v>
      </c>
      <c r="B84" s="11">
        <f t="shared" si="4"/>
        <v>48.053307948595922</v>
      </c>
      <c r="C84" s="12">
        <f t="shared" si="5"/>
        <v>68.38297872340425</v>
      </c>
      <c r="D84" s="11">
        <f t="shared" si="6"/>
        <v>79.784615384615378</v>
      </c>
      <c r="E84" s="12">
        <f t="shared" si="7"/>
        <v>65.564663023679415</v>
      </c>
      <c r="F84" s="5">
        <v>47</v>
      </c>
      <c r="G84" s="6">
        <v>67</v>
      </c>
      <c r="H84" s="6">
        <v>79</v>
      </c>
      <c r="I84" s="6">
        <v>67</v>
      </c>
    </row>
    <row r="85" spans="1:9">
      <c r="A85" s="10">
        <v>18</v>
      </c>
      <c r="B85" s="11">
        <f t="shared" si="4"/>
        <v>47.101380295097577</v>
      </c>
      <c r="C85" s="12">
        <f t="shared" si="5"/>
        <v>67.531914893617028</v>
      </c>
      <c r="D85" s="11">
        <f t="shared" si="6"/>
        <v>79.015384615384619</v>
      </c>
      <c r="E85" s="11">
        <f t="shared" si="7"/>
        <v>64.653916211293264</v>
      </c>
      <c r="F85" s="5">
        <v>46</v>
      </c>
      <c r="G85" s="6">
        <v>66</v>
      </c>
      <c r="H85" s="8">
        <v>78</v>
      </c>
      <c r="I85" s="6">
        <v>66</v>
      </c>
    </row>
    <row r="86" spans="1:9">
      <c r="A86" s="10">
        <v>17</v>
      </c>
      <c r="B86" s="11">
        <f t="shared" si="4"/>
        <v>46.149452641599247</v>
      </c>
      <c r="C86" s="11">
        <f t="shared" si="5"/>
        <v>66.680851063829792</v>
      </c>
      <c r="D86" s="11">
        <f t="shared" si="6"/>
        <v>78.246153846153845</v>
      </c>
      <c r="E86" s="11">
        <f t="shared" si="7"/>
        <v>63.743169398907106</v>
      </c>
      <c r="F86" s="5">
        <v>45</v>
      </c>
      <c r="G86" s="6">
        <v>65</v>
      </c>
      <c r="H86" s="8">
        <v>78</v>
      </c>
      <c r="I86" s="6">
        <v>65</v>
      </c>
    </row>
    <row r="87" spans="1:9">
      <c r="A87" s="10">
        <v>16</v>
      </c>
      <c r="B87" s="11">
        <f t="shared" si="4"/>
        <v>45.197524988100916</v>
      </c>
      <c r="C87" s="11">
        <f t="shared" si="5"/>
        <v>65.829787234042556</v>
      </c>
      <c r="D87" s="12">
        <f t="shared" si="6"/>
        <v>77.476923076923072</v>
      </c>
      <c r="E87" s="11">
        <f t="shared" si="7"/>
        <v>62.832422586520948</v>
      </c>
      <c r="F87" s="5">
        <v>44</v>
      </c>
      <c r="G87" s="8">
        <v>64</v>
      </c>
      <c r="H87" s="6">
        <v>77</v>
      </c>
      <c r="I87" s="6">
        <v>64</v>
      </c>
    </row>
    <row r="88" spans="1:9">
      <c r="A88" s="10">
        <v>15</v>
      </c>
      <c r="B88" s="11">
        <f t="shared" si="4"/>
        <v>44.245597334602579</v>
      </c>
      <c r="C88" s="11">
        <f t="shared" si="5"/>
        <v>64.978723404255319</v>
      </c>
      <c r="D88" s="12">
        <f t="shared" si="6"/>
        <v>76.707692307692312</v>
      </c>
      <c r="E88" s="11">
        <f t="shared" si="7"/>
        <v>61.921675774134791</v>
      </c>
      <c r="F88" s="5">
        <v>43</v>
      </c>
      <c r="G88" s="8">
        <v>64</v>
      </c>
      <c r="H88" s="6">
        <v>76</v>
      </c>
      <c r="I88" s="6">
        <v>63</v>
      </c>
    </row>
    <row r="89" spans="1:9">
      <c r="A89" s="10">
        <v>14</v>
      </c>
      <c r="B89" s="11">
        <f t="shared" si="4"/>
        <v>43.293669681104248</v>
      </c>
      <c r="C89" s="11">
        <f t="shared" si="5"/>
        <v>64.127659574468083</v>
      </c>
      <c r="D89" s="11">
        <f t="shared" si="6"/>
        <v>75.938461538461539</v>
      </c>
      <c r="E89" s="11">
        <f t="shared" si="7"/>
        <v>61.010928961748633</v>
      </c>
      <c r="F89" s="5">
        <v>42</v>
      </c>
      <c r="G89" s="6">
        <v>63</v>
      </c>
      <c r="H89" s="6">
        <v>75</v>
      </c>
      <c r="I89" s="6">
        <v>62</v>
      </c>
    </row>
    <row r="90" spans="1:9">
      <c r="A90" s="10">
        <v>13</v>
      </c>
      <c r="B90" s="11">
        <f t="shared" si="4"/>
        <v>42.34174202760591</v>
      </c>
      <c r="C90" s="11">
        <f t="shared" si="5"/>
        <v>63.276595744680854</v>
      </c>
      <c r="D90" s="11">
        <f t="shared" si="6"/>
        <v>75.169230769230779</v>
      </c>
      <c r="E90" s="11">
        <f t="shared" si="7"/>
        <v>60.100182149362475</v>
      </c>
      <c r="F90" s="5">
        <v>41</v>
      </c>
      <c r="G90" s="6">
        <v>62</v>
      </c>
      <c r="H90" s="8">
        <v>74</v>
      </c>
      <c r="I90" s="6">
        <v>61</v>
      </c>
    </row>
    <row r="91" spans="1:9">
      <c r="A91" s="10">
        <v>12</v>
      </c>
      <c r="B91" s="11">
        <f t="shared" si="4"/>
        <v>41.389814374107573</v>
      </c>
      <c r="C91" s="12">
        <f t="shared" si="5"/>
        <v>62.425531914893618</v>
      </c>
      <c r="D91" s="12">
        <f t="shared" si="6"/>
        <v>74.400000000000006</v>
      </c>
      <c r="E91" s="11">
        <f t="shared" si="7"/>
        <v>59.189435336976324</v>
      </c>
      <c r="F91" s="5">
        <v>40</v>
      </c>
      <c r="G91" s="6">
        <v>61</v>
      </c>
      <c r="H91" s="8">
        <v>74</v>
      </c>
      <c r="I91" s="8">
        <v>60</v>
      </c>
    </row>
    <row r="92" spans="1:9">
      <c r="A92" s="10">
        <v>11</v>
      </c>
      <c r="B92" s="11">
        <f t="shared" si="4"/>
        <v>40.437886720609242</v>
      </c>
      <c r="C92" s="12">
        <f t="shared" si="5"/>
        <v>61.574468085106389</v>
      </c>
      <c r="D92" s="12">
        <f t="shared" si="6"/>
        <v>73.630769230769232</v>
      </c>
      <c r="E92" s="11">
        <f t="shared" si="7"/>
        <v>58.278688524590166</v>
      </c>
      <c r="F92" s="5">
        <v>39</v>
      </c>
      <c r="G92" s="6">
        <v>60</v>
      </c>
      <c r="H92" s="6">
        <v>73</v>
      </c>
      <c r="I92" s="8">
        <v>60</v>
      </c>
    </row>
    <row r="93" spans="1:9">
      <c r="A93" s="10">
        <v>10</v>
      </c>
      <c r="B93" s="11">
        <f t="shared" si="4"/>
        <v>39.485959067110912</v>
      </c>
      <c r="C93" s="11">
        <f t="shared" si="5"/>
        <v>60.723404255319153</v>
      </c>
      <c r="D93" s="11">
        <f t="shared" si="6"/>
        <v>72.861538461538458</v>
      </c>
      <c r="E93" s="11">
        <f t="shared" si="7"/>
        <v>57.367941712204001</v>
      </c>
      <c r="F93" s="5">
        <v>38</v>
      </c>
      <c r="G93" s="6">
        <v>59</v>
      </c>
      <c r="H93" s="6">
        <v>72</v>
      </c>
      <c r="I93" s="6">
        <v>59</v>
      </c>
    </row>
    <row r="94" spans="1:9">
      <c r="A94" s="10">
        <v>9</v>
      </c>
      <c r="B94" s="11">
        <f t="shared" si="4"/>
        <v>38.534031413612581</v>
      </c>
      <c r="C94" s="11">
        <f t="shared" si="5"/>
        <v>59.872340425531917</v>
      </c>
      <c r="D94" s="11">
        <f t="shared" si="6"/>
        <v>72.092307692307685</v>
      </c>
      <c r="E94" s="12">
        <f t="shared" si="7"/>
        <v>56.45719489981785</v>
      </c>
      <c r="F94" s="5">
        <v>37</v>
      </c>
      <c r="G94" s="6">
        <v>58</v>
      </c>
      <c r="H94" s="8">
        <v>71</v>
      </c>
      <c r="I94" s="6">
        <v>58</v>
      </c>
    </row>
    <row r="95" spans="1:9">
      <c r="A95" s="10">
        <v>8</v>
      </c>
      <c r="B95" s="11">
        <f t="shared" si="4"/>
        <v>37.582103760114236</v>
      </c>
      <c r="C95" s="11">
        <f t="shared" si="5"/>
        <v>59.021276595744681</v>
      </c>
      <c r="D95" s="12">
        <f t="shared" si="6"/>
        <v>71.323076923076911</v>
      </c>
      <c r="E95" s="12">
        <f t="shared" si="7"/>
        <v>55.546448087431692</v>
      </c>
      <c r="F95" s="5">
        <v>36</v>
      </c>
      <c r="G95" s="8">
        <v>57</v>
      </c>
      <c r="H95" s="8">
        <v>71</v>
      </c>
      <c r="I95" s="6">
        <v>57</v>
      </c>
    </row>
    <row r="96" spans="1:9">
      <c r="A96" s="10">
        <v>7</v>
      </c>
      <c r="B96" s="11">
        <f t="shared" si="4"/>
        <v>36.630176106615906</v>
      </c>
      <c r="C96" s="11">
        <f t="shared" si="5"/>
        <v>58.170212765957451</v>
      </c>
      <c r="D96" s="12">
        <f t="shared" si="6"/>
        <v>70.553846153846152</v>
      </c>
      <c r="E96" s="11">
        <f t="shared" si="7"/>
        <v>54.635701275045534</v>
      </c>
      <c r="F96" s="5">
        <v>35</v>
      </c>
      <c r="G96" s="8">
        <v>57</v>
      </c>
      <c r="H96" s="6">
        <v>70</v>
      </c>
      <c r="I96" s="6">
        <v>56</v>
      </c>
    </row>
    <row r="97" spans="1:9">
      <c r="A97" s="10">
        <v>6</v>
      </c>
      <c r="B97" s="11">
        <f t="shared" si="4"/>
        <v>35.678248453117575</v>
      </c>
      <c r="C97" s="11">
        <f t="shared" si="5"/>
        <v>57.319148936170208</v>
      </c>
      <c r="D97" s="11">
        <f t="shared" si="6"/>
        <v>69.784615384615378</v>
      </c>
      <c r="E97" s="11">
        <f t="shared" si="7"/>
        <v>53.724954462659376</v>
      </c>
      <c r="F97" s="5">
        <v>34</v>
      </c>
      <c r="G97" s="6">
        <v>56</v>
      </c>
      <c r="H97" s="6">
        <v>69</v>
      </c>
      <c r="I97" s="6">
        <v>55</v>
      </c>
    </row>
    <row r="98" spans="1:9">
      <c r="A98" s="10">
        <v>5</v>
      </c>
      <c r="B98" s="11">
        <f t="shared" si="4"/>
        <v>34.726320799619245</v>
      </c>
      <c r="C98" s="12">
        <f t="shared" si="5"/>
        <v>56.468085106382979</v>
      </c>
      <c r="D98" s="11">
        <f t="shared" si="6"/>
        <v>69.015384615384619</v>
      </c>
      <c r="E98" s="11">
        <f t="shared" si="7"/>
        <v>52.814207650273218</v>
      </c>
      <c r="F98" s="5">
        <v>33</v>
      </c>
      <c r="G98" s="6">
        <v>55</v>
      </c>
      <c r="H98" s="6">
        <v>68</v>
      </c>
      <c r="I98" s="6">
        <v>54</v>
      </c>
    </row>
    <row r="99" spans="1:9">
      <c r="A99" s="10">
        <v>4</v>
      </c>
      <c r="B99" s="11">
        <f t="shared" si="4"/>
        <v>33.774393146120914</v>
      </c>
      <c r="C99" s="12">
        <f t="shared" si="5"/>
        <v>55.61702127659575</v>
      </c>
      <c r="D99" s="11">
        <f t="shared" si="6"/>
        <v>68.246153846153845</v>
      </c>
      <c r="E99" s="11">
        <f t="shared" si="7"/>
        <v>51.903460837887067</v>
      </c>
      <c r="F99" s="5">
        <v>32</v>
      </c>
      <c r="G99" s="6">
        <v>54</v>
      </c>
      <c r="H99" s="8">
        <v>67</v>
      </c>
      <c r="I99" s="6">
        <v>53</v>
      </c>
    </row>
    <row r="100" spans="1:9">
      <c r="A100" s="10">
        <v>3</v>
      </c>
      <c r="B100" s="11">
        <f t="shared" si="4"/>
        <v>32.82246549262257</v>
      </c>
      <c r="C100" s="11">
        <f t="shared" si="5"/>
        <v>54.765957446808507</v>
      </c>
      <c r="D100" s="12">
        <f t="shared" si="6"/>
        <v>67.476923076923072</v>
      </c>
      <c r="E100" s="11">
        <f t="shared" si="7"/>
        <v>50.992714025500909</v>
      </c>
      <c r="F100" s="5">
        <v>31</v>
      </c>
      <c r="G100" s="6">
        <v>53</v>
      </c>
      <c r="H100" s="8">
        <v>67</v>
      </c>
      <c r="I100" s="6">
        <v>52</v>
      </c>
    </row>
    <row r="101" spans="1:9">
      <c r="A101" s="10">
        <v>2</v>
      </c>
      <c r="B101" s="11">
        <f t="shared" si="4"/>
        <v>31.870537839124239</v>
      </c>
      <c r="C101" s="11">
        <f t="shared" si="5"/>
        <v>53.914893617021278</v>
      </c>
      <c r="D101" s="12">
        <f t="shared" si="6"/>
        <v>66.707692307692298</v>
      </c>
      <c r="E101" s="11">
        <f t="shared" si="7"/>
        <v>50.081967213114751</v>
      </c>
      <c r="F101" s="5">
        <v>30</v>
      </c>
      <c r="G101" s="6">
        <v>52</v>
      </c>
      <c r="H101" s="6">
        <v>66</v>
      </c>
      <c r="I101" s="6">
        <v>51</v>
      </c>
    </row>
    <row r="102" spans="1:9">
      <c r="A102" s="10">
        <v>1</v>
      </c>
      <c r="B102" s="11">
        <f t="shared" si="4"/>
        <v>30.918610185625909</v>
      </c>
      <c r="C102" s="11">
        <f t="shared" si="5"/>
        <v>53.063829787234049</v>
      </c>
      <c r="D102" s="11">
        <f t="shared" si="6"/>
        <v>65.938461538461539</v>
      </c>
      <c r="E102" s="11">
        <f t="shared" si="7"/>
        <v>49.1712204007286</v>
      </c>
      <c r="F102" s="5">
        <v>29</v>
      </c>
      <c r="G102" s="10"/>
      <c r="H102" s="10"/>
      <c r="I102" s="6">
        <v>51</v>
      </c>
    </row>
    <row r="103" spans="1:9">
      <c r="A103" s="10">
        <v>0</v>
      </c>
      <c r="B103" s="11">
        <f t="shared" si="4"/>
        <v>29.966682532127578</v>
      </c>
      <c r="C103" s="11">
        <f t="shared" si="5"/>
        <v>52.212765957446805</v>
      </c>
      <c r="D103" s="11">
        <f t="shared" si="6"/>
        <v>65.169230769230779</v>
      </c>
      <c r="E103" s="11">
        <f t="shared" si="7"/>
        <v>48.260473588342442</v>
      </c>
      <c r="F103" s="5">
        <v>28</v>
      </c>
      <c r="G103" s="6">
        <v>50</v>
      </c>
      <c r="H103" s="6">
        <v>64</v>
      </c>
      <c r="I103" s="6">
        <v>50</v>
      </c>
    </row>
  </sheetData>
  <phoneticPr fontId="2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정익수</dc:creator>
  <cp:lastModifiedBy>정익수</cp:lastModifiedBy>
  <dcterms:created xsi:type="dcterms:W3CDTF">2012-11-13T10:03:40Z</dcterms:created>
  <dcterms:modified xsi:type="dcterms:W3CDTF">2012-11-13T10:27:43Z</dcterms:modified>
</cp:coreProperties>
</file>